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K20" i="1" s="1"/>
  <c r="J11" i="1"/>
  <c r="J20" i="1" s="1"/>
  <c r="I11" i="1"/>
  <c r="I20" i="1" s="1"/>
  <c r="H11" i="1"/>
  <c r="H20" i="1" s="1"/>
  <c r="G11" i="1"/>
  <c r="G20" i="1" s="1"/>
</calcChain>
</file>

<file path=xl/sharedStrings.xml><?xml version="1.0" encoding="utf-8"?>
<sst xmlns="http://schemas.openxmlformats.org/spreadsheetml/2006/main" count="51" uniqueCount="47">
  <si>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</si>
  <si>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</si>
  <si>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</si>
  <si>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</si>
  <si>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</si>
  <si>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</si>
  <si>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</si>
  <si>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</si>
  <si>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</si>
  <si>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</si>
  <si>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</si>
  <si>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</si>
  <si>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</si>
  <si>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</si>
  <si>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</si>
  <si>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</si>
  <si>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</si>
  <si>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</si>
  <si>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</si>
  <si>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сок</t>
  </si>
  <si>
    <t>хлеб</t>
  </si>
  <si>
    <t xml:space="preserve">хлеб </t>
  </si>
  <si>
    <t>несквик</t>
  </si>
  <si>
    <t>фрукты</t>
  </si>
  <si>
    <t>яблоки</t>
  </si>
  <si>
    <t>закуска</t>
  </si>
  <si>
    <t>15М</t>
  </si>
  <si>
    <t>сыр порц</t>
  </si>
  <si>
    <t>ИТОГО:</t>
  </si>
  <si>
    <t>Обед</t>
  </si>
  <si>
    <t>71М</t>
  </si>
  <si>
    <t>нарезка из огурцов</t>
  </si>
  <si>
    <t>1 блюдо</t>
  </si>
  <si>
    <t>84М/ссж</t>
  </si>
  <si>
    <t xml:space="preserve">борщ </t>
  </si>
  <si>
    <t>2 блюдо</t>
  </si>
  <si>
    <t>16М</t>
  </si>
  <si>
    <t>колбаса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</si>
  <si>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</si>
  <si>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</si>
  <si>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</si>
  <si>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</si>
  <si>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</si>
  <si>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</si>
  <si>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</si>
  <si>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апельсин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</si>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</sst>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M3" sqref="M3"/>
    </sheetView>
  </sheetViews>
  <sheetFormatPr defaultRowHeight="15" x14ac:dyDescent="0.25"/>
  <cols>
    <col min="11" max="11" width="12.28515625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44534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45" x14ac:dyDescent="0.25">
      <c r="B5" s="10" t="s">
        <v>15</v>
      </c>
      <c r="C5" s="11" t="s">
        <v>16</v>
      </c>
      <c r="D5" s="12"/>
      <c r="E5" s="13" t="s">
        <v>17</v>
      </c>
      <c r="F5" s="14">
        <v>150</v>
      </c>
      <c r="G5" s="15">
        <v>9.8699999999999992</v>
      </c>
      <c r="H5" s="15">
        <v>356.26</v>
      </c>
      <c r="I5" s="15">
        <v>3.96</v>
      </c>
      <c r="J5" s="15">
        <v>10.220000000000001</v>
      </c>
      <c r="K5" s="16">
        <v>39.06</v>
      </c>
    </row>
    <row r="6" spans="2:11" x14ac:dyDescent="0.25">
      <c r="B6" s="17"/>
      <c r="C6" s="18" t="s">
        <v>18</v>
      </c>
      <c r="D6" s="19"/>
      <c r="E6" s="20" t="s">
        <v>19</v>
      </c>
      <c r="F6" s="21">
        <v>200</v>
      </c>
      <c r="G6" s="22">
        <v>15.5</v>
      </c>
      <c r="H6" s="22">
        <v>70</v>
      </c>
      <c r="I6" s="22">
        <v>0</v>
      </c>
      <c r="J6" s="22">
        <v>0</v>
      </c>
      <c r="K6" s="23">
        <v>18</v>
      </c>
    </row>
    <row r="7" spans="2:11" x14ac:dyDescent="0.25">
      <c r="B7" s="17"/>
      <c r="C7" s="18" t="s">
        <v>20</v>
      </c>
      <c r="D7" s="19"/>
      <c r="E7" s="20" t="s">
        <v>21</v>
      </c>
      <c r="F7" s="21">
        <v>35</v>
      </c>
      <c r="G7" s="22">
        <v>1.63</v>
      </c>
      <c r="H7" s="22">
        <v>95.9</v>
      </c>
      <c r="I7" s="22">
        <v>3.74</v>
      </c>
      <c r="J7" s="22">
        <v>1.57</v>
      </c>
      <c r="K7" s="22">
        <v>15.22</v>
      </c>
    </row>
    <row r="8" spans="2:11" x14ac:dyDescent="0.25">
      <c r="B8" s="24"/>
      <c r="C8" s="25"/>
      <c r="D8" s="26"/>
      <c r="E8" s="27" t="s">
        <v>22</v>
      </c>
      <c r="F8" s="28">
        <v>43</v>
      </c>
      <c r="G8" s="29">
        <v>30</v>
      </c>
      <c r="H8" s="29">
        <v>103</v>
      </c>
      <c r="I8" s="29">
        <v>1.1000000000000001</v>
      </c>
      <c r="J8" s="29">
        <v>4.8</v>
      </c>
      <c r="K8" s="30">
        <v>14</v>
      </c>
    </row>
    <row r="9" spans="2:11" x14ac:dyDescent="0.25">
      <c r="B9" s="24"/>
      <c r="C9" s="25" t="s">
        <v>23</v>
      </c>
      <c r="D9" s="26"/>
      <c r="E9" s="27" t="s">
        <v>24</v>
      </c>
      <c r="F9" s="28">
        <v>141</v>
      </c>
      <c r="G9" s="29">
        <v>12.04</v>
      </c>
      <c r="H9" s="29">
        <v>73.319999999999993</v>
      </c>
      <c r="I9" s="29">
        <v>0.56000000000000005</v>
      </c>
      <c r="J9" s="29">
        <v>0.56000000000000005</v>
      </c>
      <c r="K9" s="30">
        <v>13.82</v>
      </c>
    </row>
    <row r="10" spans="2:11" ht="30" x14ac:dyDescent="0.25">
      <c r="B10" s="24"/>
      <c r="C10" s="31" t="s">
        <v>25</v>
      </c>
      <c r="D10" s="26" t="s">
        <v>26</v>
      </c>
      <c r="E10" s="27" t="s">
        <v>27</v>
      </c>
      <c r="F10" s="28">
        <v>16</v>
      </c>
      <c r="G10" s="29">
        <v>7.16</v>
      </c>
      <c r="H10" s="29">
        <v>45</v>
      </c>
      <c r="I10" s="29">
        <v>3.07</v>
      </c>
      <c r="J10" s="29">
        <v>3.45</v>
      </c>
      <c r="K10" s="32">
        <v>0.37</v>
      </c>
    </row>
    <row r="11" spans="2:11" ht="15.75" thickBot="1" x14ac:dyDescent="0.3">
      <c r="B11" s="24"/>
      <c r="C11" s="33" t="s">
        <v>28</v>
      </c>
      <c r="D11" s="34"/>
      <c r="E11" s="35"/>
      <c r="F11" s="36"/>
      <c r="G11" s="37">
        <f>SUM(G5:G10)</f>
        <v>76.199999999999989</v>
      </c>
      <c r="H11" s="37">
        <f>SUM(H5:H10)</f>
        <v>743.48</v>
      </c>
      <c r="I11" s="37">
        <f>SUM(I5:I10)</f>
        <v>12.430000000000001</v>
      </c>
      <c r="J11" s="37">
        <f>SUM(J5:J10)</f>
        <v>20.599999999999998</v>
      </c>
      <c r="K11" s="37">
        <f>SUM(K5:K10)</f>
        <v>100.47</v>
      </c>
    </row>
    <row r="12" spans="2:11" ht="45" x14ac:dyDescent="0.25">
      <c r="B12" s="10" t="s">
        <v>29</v>
      </c>
      <c r="C12" s="11" t="s">
        <v>25</v>
      </c>
      <c r="D12" s="12" t="s">
        <v>30</v>
      </c>
      <c r="E12" s="13" t="s">
        <v>31</v>
      </c>
      <c r="F12" s="14">
        <v>60</v>
      </c>
      <c r="G12" s="15">
        <v>8.8000000000000007</v>
      </c>
      <c r="H12" s="15">
        <v>7.2</v>
      </c>
      <c r="I12" s="15">
        <v>0.42</v>
      </c>
      <c r="J12" s="15">
        <v>0.06</v>
      </c>
      <c r="K12" s="16">
        <v>1.1399999999999999</v>
      </c>
    </row>
    <row r="13" spans="2:11" x14ac:dyDescent="0.25">
      <c r="B13" s="17"/>
      <c r="C13" s="18" t="s">
        <v>32</v>
      </c>
      <c r="D13" s="19" t="s">
        <v>33</v>
      </c>
      <c r="E13" s="20" t="s">
        <v>34</v>
      </c>
      <c r="F13" s="21">
        <v>200</v>
      </c>
      <c r="G13" s="22">
        <v>40.85</v>
      </c>
      <c r="H13" s="22">
        <v>95.74</v>
      </c>
      <c r="I13" s="22">
        <v>3.13</v>
      </c>
      <c r="J13" s="22">
        <v>3.3</v>
      </c>
      <c r="K13" s="23">
        <v>13.08</v>
      </c>
    </row>
    <row r="14" spans="2:11" x14ac:dyDescent="0.25">
      <c r="B14" s="17"/>
      <c r="C14" s="18" t="s">
        <v>35</v>
      </c>
      <c r="D14" s="19" t="s">
        <v>36</v>
      </c>
      <c r="E14" s="20" t="s">
        <v>37</v>
      </c>
      <c r="F14" s="21">
        <v>76</v>
      </c>
      <c r="G14" s="22">
        <v>28.75</v>
      </c>
      <c r="H14" s="22">
        <v>98</v>
      </c>
      <c r="I14" s="22">
        <v>3.43</v>
      </c>
      <c r="J14" s="22">
        <v>9.3800000000000008</v>
      </c>
      <c r="K14" s="23">
        <v>0</v>
      </c>
    </row>
    <row r="15" spans="2:11" ht="45" x14ac:dyDescent="0.25">
      <c r="B15" s="17"/>
      <c r="C15" s="18" t="s">
        <v>38</v>
      </c>
      <c r="D15" s="19" t="s">
        <v>39</v>
      </c>
      <c r="E15" s="20" t="s">
        <v>40</v>
      </c>
      <c r="F15" s="21">
        <v>150</v>
      </c>
      <c r="G15" s="22">
        <v>3.85</v>
      </c>
      <c r="H15" s="22">
        <v>198.97</v>
      </c>
      <c r="I15" s="22">
        <v>5.85</v>
      </c>
      <c r="J15" s="22">
        <v>2.86</v>
      </c>
      <c r="K15" s="23">
        <v>37.4</v>
      </c>
    </row>
    <row r="16" spans="2:11" ht="60" x14ac:dyDescent="0.25">
      <c r="B16" s="17"/>
      <c r="C16" s="18" t="s">
        <v>41</v>
      </c>
      <c r="D16" s="19" t="s">
        <v>42</v>
      </c>
      <c r="E16" s="20" t="s">
        <v>43</v>
      </c>
      <c r="F16" s="21">
        <v>180</v>
      </c>
      <c r="G16" s="22">
        <v>4.42</v>
      </c>
      <c r="H16" s="22">
        <v>96.72</v>
      </c>
      <c r="I16" s="22">
        <v>0.7</v>
      </c>
      <c r="J16" s="22">
        <v>0.05</v>
      </c>
      <c r="K16" s="23">
        <v>23.1</v>
      </c>
    </row>
    <row r="17" spans="2:11" x14ac:dyDescent="0.25">
      <c r="B17" s="17"/>
      <c r="C17" s="18" t="s">
        <v>44</v>
      </c>
      <c r="D17" s="19"/>
      <c r="E17" s="20" t="s">
        <v>20</v>
      </c>
      <c r="F17" s="21">
        <v>40</v>
      </c>
      <c r="G17" s="22">
        <v>1.86</v>
      </c>
      <c r="H17" s="22">
        <v>109.6</v>
      </c>
      <c r="I17" s="22">
        <v>4.28</v>
      </c>
      <c r="J17" s="22">
        <v>14.8</v>
      </c>
      <c r="K17" s="23">
        <v>17.399999999999999</v>
      </c>
    </row>
    <row r="18" spans="2:11" ht="30" x14ac:dyDescent="0.25">
      <c r="B18" s="17"/>
      <c r="C18" s="18" t="s">
        <v>23</v>
      </c>
      <c r="D18" s="19"/>
      <c r="E18" s="20" t="s">
        <v>45</v>
      </c>
      <c r="F18" s="21">
        <v>141</v>
      </c>
      <c r="G18" s="22">
        <v>22.66</v>
      </c>
      <c r="H18" s="22">
        <v>60.63</v>
      </c>
      <c r="I18" s="22">
        <v>1.27</v>
      </c>
      <c r="J18" s="22">
        <v>0.28000000000000003</v>
      </c>
      <c r="K18" s="23">
        <v>11.42</v>
      </c>
    </row>
    <row r="19" spans="2:11" x14ac:dyDescent="0.25">
      <c r="B19" s="17"/>
      <c r="C19" s="34" t="s">
        <v>28</v>
      </c>
      <c r="D19" s="34"/>
      <c r="E19" s="35"/>
      <c r="F19" s="36"/>
      <c r="G19" s="37">
        <f>SUM(G12:G18)</f>
        <v>111.19</v>
      </c>
      <c r="H19" s="37">
        <f>SUM(H12:H18)</f>
        <v>666.86</v>
      </c>
      <c r="I19" s="37">
        <f>SUM(I12:I18)</f>
        <v>19.079999999999998</v>
      </c>
      <c r="J19" s="37">
        <f>SUM(J12:J18)</f>
        <v>30.730000000000004</v>
      </c>
      <c r="K19" s="37">
        <f>SUM(K12:K18)</f>
        <v>103.54</v>
      </c>
    </row>
    <row r="20" spans="2:11" ht="15.75" thickBot="1" x14ac:dyDescent="0.3">
      <c r="B20" s="38"/>
      <c r="C20" s="39" t="s">
        <v>46</v>
      </c>
      <c r="D20" s="40"/>
      <c r="E20" s="41"/>
      <c r="F20" s="42"/>
      <c r="G20" s="43">
        <f>G11+G19</f>
        <v>187.39</v>
      </c>
      <c r="H20" s="43">
        <f>H11+H19</f>
        <v>1410.3400000000001</v>
      </c>
      <c r="I20" s="43">
        <f>I11+I19</f>
        <v>31.509999999999998</v>
      </c>
      <c r="J20" s="43">
        <f>J11+J19</f>
        <v>51.33</v>
      </c>
      <c r="K20" s="43">
        <f>K11+K19</f>
        <v>204.01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2021-12-10T07:55:17Z</dcterms:modified>
</cp:coreProperties>
</file>